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D1\Net\Temp\Швейкина Ю.Г\___ Методист\2020-2021\На сайт по проверке\"/>
    </mc:Choice>
  </mc:AlternateContent>
  <bookViews>
    <workbookView xWindow="0" yWindow="0" windowWidth="24000" windowHeight="9135"/>
  </bookViews>
  <sheets>
    <sheet name="Прил.2" sheetId="1" r:id="rId1"/>
  </sheets>
  <calcPr calcId="152511"/>
</workbook>
</file>

<file path=xl/calcChain.xml><?xml version="1.0" encoding="utf-8"?>
<calcChain xmlns="http://schemas.openxmlformats.org/spreadsheetml/2006/main">
  <c r="I19" i="1" l="1"/>
  <c r="F19" i="1" l="1"/>
  <c r="F14" i="1"/>
  <c r="E19" i="1"/>
  <c r="D19" i="1"/>
  <c r="I14" i="1"/>
  <c r="I20" i="1" s="1"/>
  <c r="H14" i="1"/>
  <c r="H20" i="1" s="1"/>
  <c r="G14" i="1"/>
  <c r="G20" i="1" s="1"/>
  <c r="E14" i="1"/>
  <c r="D14" i="1"/>
  <c r="F20" i="1" l="1"/>
  <c r="E20" i="1"/>
  <c r="D20" i="1"/>
</calcChain>
</file>

<file path=xl/sharedStrings.xml><?xml version="1.0" encoding="utf-8"?>
<sst xmlns="http://schemas.openxmlformats.org/spreadsheetml/2006/main" count="34" uniqueCount="31">
  <si>
    <t>№</t>
  </si>
  <si>
    <t>План приема</t>
  </si>
  <si>
    <t>Подано заявлений</t>
  </si>
  <si>
    <t>на базе основного общего образования</t>
  </si>
  <si>
    <t>Принято</t>
  </si>
  <si>
    <t>Наименование профессиональной образовательной организации</t>
  </si>
  <si>
    <t>Наименование профессии, специальности</t>
  </si>
  <si>
    <t>на базе среднего общего образования</t>
  </si>
  <si>
    <t>Итого по профессиям</t>
  </si>
  <si>
    <t>Итого по специальностям</t>
  </si>
  <si>
    <t>Профессиональное обучение</t>
  </si>
  <si>
    <t>X</t>
  </si>
  <si>
    <t>Всего по образовательной организации</t>
  </si>
  <si>
    <t>имеющих диплом СПО (по программам подготовки, рабочих, служащих</t>
  </si>
  <si>
    <t>детей-сирот и детей, оставшихся без попечения родителей</t>
  </si>
  <si>
    <t>инвалидов</t>
  </si>
  <si>
    <t>лиц с ограниченными возможностями здоровья</t>
  </si>
  <si>
    <t>Прием на бюджетной основе на очное отделение</t>
  </si>
  <si>
    <t>государственное автономное профессиональное образовательное учреждение Учалинский колледж горной промышленности (ГАПОУ УКГП)</t>
  </si>
  <si>
    <t>21.02.17 Подземная разработка месторождений полезных ископаемых</t>
  </si>
  <si>
    <t>21.02.18 Обогащение полезных ископаемых</t>
  </si>
  <si>
    <t>13.02.11 Техническая эксплуатация и обслуживание электрического и электромеханического оборудования
 (по отраслям)</t>
  </si>
  <si>
    <t>23.02.03 Техническое обслуживание и ремонт автомобильного транспорта</t>
  </si>
  <si>
    <t>09.02.03 Программирование 
в компьютерных системах</t>
  </si>
  <si>
    <t>08.02.01 Строительство и экплуатация зданий и сооружений</t>
  </si>
  <si>
    <t>35.02.07 Механизация сельского хозяйства</t>
  </si>
  <si>
    <t>21.01.10 Ремонтник горного оборудования</t>
  </si>
  <si>
    <t>43.01.09 Повар, кондитер</t>
  </si>
  <si>
    <t>13.01.10 Электромонтер по ремонту и обслуживанию электрооборудования (по отраслям)</t>
  </si>
  <si>
    <t>35.01.13 Тракторист-машинист сельскохозяйственного производства</t>
  </si>
  <si>
    <t>Информация о результатах приема  на 2019-2020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</si>
</sst>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9" xfId="0" applyFont="1" applyBorder="1"/>
    <xf numFmtId="0" fontId="2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pane ySplit="6" topLeftCell="A7" activePane="bottomLeft" state="frozen"/>
      <selection pane="bottomLeft" activeCell="F4" sqref="F4:K4"/>
    </sheetView>
  </sheetViews>
  <sheetFormatPr defaultRowHeight="15" x14ac:dyDescent="0.25"/>
  <cols>
    <col min="1" max="1" width="5.140625" customWidth="1"/>
    <col min="2" max="2" width="20.7109375" customWidth="1"/>
    <col min="3" max="3" width="30.5703125" customWidth="1"/>
    <col min="4" max="4" width="10.28515625" customWidth="1"/>
    <col min="5" max="5" width="10" customWidth="1"/>
    <col min="6" max="6" width="12.28515625" customWidth="1"/>
    <col min="7" max="7" width="13.140625" customWidth="1"/>
    <col min="8" max="8" width="17.42578125" customWidth="1"/>
    <col min="9" max="10" width="11.7109375" customWidth="1"/>
    <col min="11" max="11" width="15.85546875" customWidth="1"/>
  </cols>
  <sheetData>
    <row r="1" spans="1:13" ht="15" customHeight="1" x14ac:dyDescent="0.25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3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 x14ac:dyDescent="0.25">
      <c r="A3" s="9"/>
      <c r="B3" s="27" t="s">
        <v>17</v>
      </c>
      <c r="C3" s="27"/>
      <c r="D3" s="12"/>
      <c r="E3" s="9"/>
      <c r="F3" s="9"/>
      <c r="G3" s="9"/>
      <c r="H3" s="9"/>
    </row>
    <row r="4" spans="1:13" ht="46.5" customHeight="1" x14ac:dyDescent="0.25">
      <c r="A4" s="24" t="s">
        <v>0</v>
      </c>
      <c r="B4" s="18" t="s">
        <v>5</v>
      </c>
      <c r="C4" s="18" t="s">
        <v>6</v>
      </c>
      <c r="D4" s="18" t="s">
        <v>1</v>
      </c>
      <c r="E4" s="18" t="s">
        <v>2</v>
      </c>
      <c r="F4" s="29" t="s">
        <v>4</v>
      </c>
      <c r="G4" s="30"/>
      <c r="H4" s="30"/>
      <c r="I4" s="30"/>
      <c r="J4" s="30"/>
      <c r="K4" s="31"/>
    </row>
    <row r="5" spans="1:13" ht="15.75" customHeight="1" x14ac:dyDescent="0.25">
      <c r="A5" s="25"/>
      <c r="B5" s="21"/>
      <c r="C5" s="21"/>
      <c r="D5" s="21"/>
      <c r="E5" s="21"/>
      <c r="F5" s="18" t="s">
        <v>3</v>
      </c>
      <c r="G5" s="18" t="s">
        <v>7</v>
      </c>
      <c r="H5" s="18" t="s">
        <v>13</v>
      </c>
      <c r="I5" s="18" t="s">
        <v>14</v>
      </c>
      <c r="J5" s="18" t="s">
        <v>15</v>
      </c>
      <c r="K5" s="18" t="s">
        <v>16</v>
      </c>
      <c r="L5" s="23"/>
      <c r="M5" s="28"/>
    </row>
    <row r="6" spans="1:13" ht="94.5" customHeight="1" x14ac:dyDescent="0.25">
      <c r="A6" s="26"/>
      <c r="B6" s="22"/>
      <c r="C6" s="22"/>
      <c r="D6" s="22"/>
      <c r="E6" s="22"/>
      <c r="F6" s="21"/>
      <c r="G6" s="22"/>
      <c r="H6" s="21"/>
      <c r="I6" s="21"/>
      <c r="J6" s="22"/>
      <c r="K6" s="22"/>
      <c r="L6" s="23"/>
      <c r="M6" s="28"/>
    </row>
    <row r="7" spans="1:13" ht="45" x14ac:dyDescent="0.25">
      <c r="A7" s="2">
        <v>1</v>
      </c>
      <c r="B7" s="18" t="s">
        <v>18</v>
      </c>
      <c r="C7" s="3" t="s">
        <v>19</v>
      </c>
      <c r="D7" s="1">
        <v>25</v>
      </c>
      <c r="E7" s="1">
        <v>62</v>
      </c>
      <c r="F7" s="1">
        <v>25</v>
      </c>
      <c r="G7" s="1"/>
      <c r="H7" s="7"/>
      <c r="I7" s="7">
        <v>2</v>
      </c>
      <c r="J7" s="7"/>
      <c r="K7" s="7"/>
    </row>
    <row r="8" spans="1:13" ht="30" x14ac:dyDescent="0.25">
      <c r="A8" s="2">
        <v>2</v>
      </c>
      <c r="B8" s="19"/>
      <c r="C8" s="3" t="s">
        <v>20</v>
      </c>
      <c r="D8" s="1">
        <v>25</v>
      </c>
      <c r="E8" s="1">
        <v>35</v>
      </c>
      <c r="F8" s="1">
        <v>25</v>
      </c>
      <c r="G8" s="1"/>
      <c r="H8" s="7"/>
      <c r="I8" s="7">
        <v>4</v>
      </c>
      <c r="J8" s="7"/>
      <c r="K8" s="7"/>
    </row>
    <row r="9" spans="1:13" ht="90" x14ac:dyDescent="0.25">
      <c r="A9" s="2">
        <v>3</v>
      </c>
      <c r="B9" s="19"/>
      <c r="C9" s="3" t="s">
        <v>21</v>
      </c>
      <c r="D9" s="1">
        <v>25</v>
      </c>
      <c r="E9" s="1">
        <v>23</v>
      </c>
      <c r="F9" s="1"/>
      <c r="G9" s="1">
        <v>23</v>
      </c>
      <c r="H9" s="7">
        <v>1</v>
      </c>
      <c r="I9" s="7">
        <v>1</v>
      </c>
      <c r="J9" s="7"/>
      <c r="K9" s="7"/>
    </row>
    <row r="10" spans="1:13" ht="45" x14ac:dyDescent="0.25">
      <c r="A10" s="2">
        <v>4</v>
      </c>
      <c r="B10" s="19"/>
      <c r="C10" s="3" t="s">
        <v>22</v>
      </c>
      <c r="D10" s="1">
        <v>25</v>
      </c>
      <c r="E10" s="1">
        <v>30</v>
      </c>
      <c r="F10" s="1">
        <v>25</v>
      </c>
      <c r="G10" s="1"/>
      <c r="H10" s="7"/>
      <c r="I10" s="7"/>
      <c r="J10" s="7"/>
      <c r="K10" s="7"/>
    </row>
    <row r="11" spans="1:13" ht="30" x14ac:dyDescent="0.25">
      <c r="A11" s="2">
        <v>5</v>
      </c>
      <c r="B11" s="19"/>
      <c r="C11" s="3" t="s">
        <v>23</v>
      </c>
      <c r="D11" s="1">
        <v>25</v>
      </c>
      <c r="E11" s="1">
        <v>33</v>
      </c>
      <c r="F11" s="1">
        <v>25</v>
      </c>
      <c r="G11" s="1"/>
      <c r="H11" s="7"/>
      <c r="I11" s="7"/>
      <c r="J11" s="7"/>
      <c r="K11" s="7"/>
    </row>
    <row r="12" spans="1:13" ht="45" x14ac:dyDescent="0.25">
      <c r="A12" s="2">
        <v>6</v>
      </c>
      <c r="B12" s="19"/>
      <c r="C12" s="3" t="s">
        <v>24</v>
      </c>
      <c r="D12" s="1">
        <v>25</v>
      </c>
      <c r="E12" s="1">
        <v>34</v>
      </c>
      <c r="F12" s="1">
        <v>25</v>
      </c>
      <c r="G12" s="1"/>
      <c r="H12" s="7"/>
      <c r="I12" s="7">
        <v>1</v>
      </c>
      <c r="J12" s="7"/>
      <c r="K12" s="7"/>
    </row>
    <row r="13" spans="1:13" ht="30" x14ac:dyDescent="0.25">
      <c r="A13" s="2">
        <v>7</v>
      </c>
      <c r="B13" s="19"/>
      <c r="C13" s="3" t="s">
        <v>25</v>
      </c>
      <c r="D13" s="1">
        <v>25</v>
      </c>
      <c r="E13" s="1">
        <v>25</v>
      </c>
      <c r="F13" s="1">
        <v>25</v>
      </c>
      <c r="G13" s="1"/>
      <c r="H13" s="7"/>
      <c r="I13" s="7"/>
      <c r="J13" s="7"/>
      <c r="K13" s="7"/>
    </row>
    <row r="14" spans="1:13" ht="15.75" x14ac:dyDescent="0.25">
      <c r="A14" s="2"/>
      <c r="B14" s="19"/>
      <c r="C14" s="13" t="s">
        <v>9</v>
      </c>
      <c r="D14" s="5">
        <f>SUM(D7:D13)</f>
        <v>175</v>
      </c>
      <c r="E14" s="5">
        <f>SUM(E7:E13)</f>
        <v>242</v>
      </c>
      <c r="F14" s="5">
        <f>SUM(F7:F13)</f>
        <v>150</v>
      </c>
      <c r="G14" s="5">
        <f>SUM(G7:G12)</f>
        <v>23</v>
      </c>
      <c r="H14" s="5">
        <f>SUM(H7:H12)</f>
        <v>1</v>
      </c>
      <c r="I14" s="5">
        <f>SUM(I7:I12)</f>
        <v>8</v>
      </c>
      <c r="J14" s="11"/>
      <c r="K14" s="11"/>
    </row>
    <row r="15" spans="1:13" ht="30" x14ac:dyDescent="0.25">
      <c r="A15" s="2">
        <v>1</v>
      </c>
      <c r="B15" s="19"/>
      <c r="C15" s="3" t="s">
        <v>26</v>
      </c>
      <c r="D15" s="1">
        <v>25</v>
      </c>
      <c r="E15" s="1">
        <v>25</v>
      </c>
      <c r="F15" s="1">
        <v>25</v>
      </c>
      <c r="G15" s="1"/>
      <c r="H15" s="7"/>
      <c r="I15" s="7"/>
      <c r="J15" s="14"/>
      <c r="K15" s="14"/>
    </row>
    <row r="16" spans="1:13" ht="15.75" x14ac:dyDescent="0.25">
      <c r="A16" s="2">
        <v>2</v>
      </c>
      <c r="B16" s="19"/>
      <c r="C16" s="3" t="s">
        <v>27</v>
      </c>
      <c r="D16" s="1">
        <v>25</v>
      </c>
      <c r="E16" s="1">
        <v>40</v>
      </c>
      <c r="F16" s="1">
        <v>25</v>
      </c>
      <c r="G16" s="1"/>
      <c r="H16" s="7"/>
      <c r="I16" s="7">
        <v>4</v>
      </c>
      <c r="J16" s="14"/>
      <c r="K16" s="14"/>
    </row>
    <row r="17" spans="1:11" ht="60" x14ac:dyDescent="0.25">
      <c r="A17" s="2">
        <v>3</v>
      </c>
      <c r="B17" s="19"/>
      <c r="C17" s="3" t="s">
        <v>28</v>
      </c>
      <c r="D17" s="1">
        <v>25</v>
      </c>
      <c r="E17" s="1">
        <v>25</v>
      </c>
      <c r="F17" s="1">
        <v>25</v>
      </c>
      <c r="G17" s="1"/>
      <c r="H17" s="7"/>
      <c r="I17" s="7">
        <v>2</v>
      </c>
      <c r="J17" s="14"/>
      <c r="K17" s="14"/>
    </row>
    <row r="18" spans="1:11" ht="45" x14ac:dyDescent="0.25">
      <c r="A18" s="2">
        <v>4</v>
      </c>
      <c r="B18" s="19"/>
      <c r="C18" s="3" t="s">
        <v>29</v>
      </c>
      <c r="D18" s="1">
        <v>75</v>
      </c>
      <c r="E18" s="1">
        <v>38</v>
      </c>
      <c r="F18" s="1">
        <v>38</v>
      </c>
      <c r="G18" s="1"/>
      <c r="H18" s="7"/>
      <c r="I18" s="7">
        <v>1</v>
      </c>
      <c r="J18" s="14"/>
      <c r="K18" s="14"/>
    </row>
    <row r="19" spans="1:11" ht="15.75" x14ac:dyDescent="0.25">
      <c r="A19" s="2"/>
      <c r="B19" s="19"/>
      <c r="C19" s="13" t="s">
        <v>8</v>
      </c>
      <c r="D19" s="5">
        <f>SUM(D15:D18)</f>
        <v>150</v>
      </c>
      <c r="E19" s="5">
        <f>SUM(E15:E18)</f>
        <v>128</v>
      </c>
      <c r="F19" s="5">
        <f>SUM(F15:F18)</f>
        <v>113</v>
      </c>
      <c r="G19" s="5"/>
      <c r="H19" s="11"/>
      <c r="I19" s="11">
        <f>SUM(I15:I18)</f>
        <v>7</v>
      </c>
      <c r="J19" s="14"/>
      <c r="K19" s="14"/>
    </row>
    <row r="20" spans="1:11" ht="15.75" x14ac:dyDescent="0.25">
      <c r="A20" s="2"/>
      <c r="B20" s="19"/>
      <c r="C20" s="10" t="s">
        <v>12</v>
      </c>
      <c r="D20" s="5">
        <f t="shared" ref="D20:I20" si="0">D19+D14</f>
        <v>325</v>
      </c>
      <c r="E20" s="5">
        <f t="shared" si="0"/>
        <v>370</v>
      </c>
      <c r="F20" s="5">
        <f t="shared" si="0"/>
        <v>263</v>
      </c>
      <c r="G20" s="5">
        <f t="shared" si="0"/>
        <v>23</v>
      </c>
      <c r="H20" s="5">
        <f t="shared" si="0"/>
        <v>1</v>
      </c>
      <c r="I20" s="5">
        <f t="shared" si="0"/>
        <v>15</v>
      </c>
      <c r="J20" s="14"/>
      <c r="K20" s="14"/>
    </row>
    <row r="21" spans="1:11" ht="15.75" x14ac:dyDescent="0.25">
      <c r="A21" s="4"/>
      <c r="B21" s="20"/>
      <c r="C21" s="6" t="s">
        <v>10</v>
      </c>
      <c r="D21" s="11" t="s">
        <v>11</v>
      </c>
      <c r="E21" s="11"/>
      <c r="F21" s="5" t="s">
        <v>11</v>
      </c>
      <c r="G21" s="8" t="s">
        <v>11</v>
      </c>
      <c r="H21" s="11"/>
      <c r="I21" s="11" t="s">
        <v>11</v>
      </c>
      <c r="J21" s="14"/>
      <c r="K21" s="14"/>
    </row>
    <row r="24" spans="1:11" ht="15.75" x14ac:dyDescent="0.25">
      <c r="B24" s="15"/>
      <c r="C24" s="16"/>
      <c r="D24" s="16"/>
      <c r="E24" s="16"/>
      <c r="F24" s="16"/>
      <c r="G24" s="16"/>
      <c r="H24" s="17"/>
      <c r="I24" s="17"/>
      <c r="J24" s="16"/>
    </row>
  </sheetData>
  <mergeCells count="17">
    <mergeCell ref="M5:M6"/>
    <mergeCell ref="F4:K4"/>
    <mergeCell ref="D4:D6"/>
    <mergeCell ref="E4:E6"/>
    <mergeCell ref="J5:J6"/>
    <mergeCell ref="B7:B21"/>
    <mergeCell ref="A1:K2"/>
    <mergeCell ref="I5:I6"/>
    <mergeCell ref="K5:K6"/>
    <mergeCell ref="L5:L6"/>
    <mergeCell ref="C4:C6"/>
    <mergeCell ref="B4:B6"/>
    <mergeCell ref="A4:A6"/>
    <mergeCell ref="H5:H6"/>
    <mergeCell ref="G5:G6"/>
    <mergeCell ref="F5:F6"/>
    <mergeCell ref="B3:C3"/>
  </mergeCells>
  <pageMargins left="0.47244094488188981" right="0.31496062992125984" top="0" bottom="0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Хафизова Светлана Рифовна</dc:creator>
  <cp:lastModifiedBy>Ахметова Светлана Анатольевна</cp:lastModifiedBy>
  <cp:lastPrinted>2019-08-23T11:08:50Z</cp:lastPrinted>
  <dcterms:created xsi:type="dcterms:W3CDTF">2015-08-10T10:50:07Z</dcterms:created>
  <dcterms:modified xsi:type="dcterms:W3CDTF">2020-08-12T11:09:02Z</dcterms:modified>
</cp:coreProperties>
</file>